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6_1 Příprava 2026\VZMR přímé\PD zastřešení parkovacích stání JI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0" i="1" l="1"/>
  <c r="C26" i="1" l="1"/>
  <c r="C12" i="1"/>
  <c r="C11" i="1" l="1"/>
  <c r="C27" i="1"/>
  <c r="C29" i="1" s="1"/>
  <c r="C28" i="1" s="1"/>
  <c r="C31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<sst xmlns="http://schemas.openxmlformats.org/spreadsheetml/2006/main" count="38" uniqueCount="34">
  <si>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</si>
  <si>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</si>
  <si>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</si>
  <si>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</si>
  <si>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</si>
  <si>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</si>
  <si>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</si>
  <si>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</si>
  <si>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</si>
  <si>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</si>
  <si>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</si>
  <si>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</si>
  <si>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</si>
  <si>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</si>
  <si>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</si>
  <si>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</si>
  <si>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</si>
  <si>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 xml:space="preserve">Geodetické zaměření předmětného území (výškopisné a polohopisné zaměření) v potřebném rozsahu 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</si>
  <si>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</si>
  <si>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</si>
  <si>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</si>
  <si>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</si>
  <si>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</si>
  <si>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</si>
  <si>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</si>
  <si>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 xml:space="preserve">Vypracování projektové dokumentace pro provádění stavby (PDPS) v rozsahu dle technických podmínek v zadávací dokumentaci </t>
  </si>
  <si>
    <t>Vypracování projektové dokumentace pro povolení záměru (DPZ) v rozsahu dle technických podmínek v zadávací dokumentaci včetně zajištění povolení záměru (PZ)</t>
  </si>
  <si>
    <r>
      <t xml:space="preserve">Práce spojené s výkonem DP v kanceláři, v předpokládaném rozsahu </t>
    </r>
    <r>
      <rPr>
        <sz val="10"/>
        <color rgb="FFFF0000"/>
        <rFont val="Arial"/>
        <family val="2"/>
        <charset val="238"/>
      </rPr>
      <t>10 hodin</t>
    </r>
    <r>
      <rPr>
        <sz val="10"/>
        <color theme="1"/>
        <rFont val="Arial"/>
        <family val="2"/>
        <charset val="238"/>
      </rPr>
      <t>, předpokládané náklady bez nároku na cestovné</t>
    </r>
  </si>
  <si>
    <r>
      <t xml:space="preserve"> za </t>
    </r>
    <r>
      <rPr>
        <i/>
        <sz val="10"/>
        <color rgb="FFFF0000"/>
        <rFont val="Arial"/>
        <family val="2"/>
        <charset val="238"/>
      </rPr>
      <t>10 hodin (600 minut)</t>
    </r>
    <r>
      <rPr>
        <i/>
        <sz val="10"/>
        <rFont val="Arial"/>
        <family val="2"/>
        <charset val="238"/>
      </rPr>
      <t>***</t>
    </r>
  </si>
  <si>
    <r>
      <t>za 1 návštěvu á</t>
    </r>
    <r>
      <rPr>
        <i/>
        <sz val="10"/>
        <color rgb="FFFF0000"/>
        <rFont val="Arial"/>
        <family val="2"/>
        <charset val="238"/>
      </rPr>
      <t xml:space="preserve"> 3 hodiny (180 minut</t>
    </r>
    <r>
      <rPr>
        <i/>
        <sz val="10"/>
        <rFont val="Arial"/>
        <family val="2"/>
        <charset val="238"/>
      </rPr>
      <t>) **</t>
    </r>
  </si>
  <si>
    <r>
      <t>za</t>
    </r>
    <r>
      <rPr>
        <i/>
        <sz val="10"/>
        <color rgb="FFFF0000"/>
        <rFont val="Arial"/>
        <family val="2"/>
        <charset val="238"/>
      </rPr>
      <t xml:space="preserve"> 8 návštěv (24 hodin)</t>
    </r>
    <r>
      <rPr>
        <i/>
        <sz val="10"/>
        <rFont val="Arial"/>
        <family val="2"/>
        <charset val="238"/>
      </rPr>
      <t xml:space="preserve"> ***</t>
    </r>
  </si>
  <si>
    <r>
      <t>Práce spojené s výkonem DP na staveništi, v předpokládaném rozsahu</t>
    </r>
    <r>
      <rPr>
        <sz val="10"/>
        <color rgb="FFFF0000"/>
        <rFont val="Arial"/>
        <family val="2"/>
        <charset val="238"/>
      </rPr>
      <t xml:space="preserve"> 8 návštěv                                                                                                                                                           (1 návštěva =  3 hod. výkonu DP</t>
    </r>
    <r>
      <rPr>
        <sz val="10"/>
        <color theme="1"/>
        <rFont val="Arial"/>
        <family val="2"/>
        <charset val="238"/>
      </rPr>
      <t>), předpokládané náklady včetně cestovného (čas strávený cestou na/ze staveniště se do času výkonu DP na staveništi nepočítá).</t>
    </r>
  </si>
  <si>
    <t>Inženýrsko-geologický průzkum v místě stavby</t>
  </si>
  <si>
    <r>
      <t xml:space="preserve">Název akce: </t>
    </r>
    <r>
      <rPr>
        <b/>
        <sz val="12"/>
        <rFont val="Arial"/>
        <family val="2"/>
        <charset val="238"/>
      </rPr>
      <t>Zastřešení stání vozidel CM Jihlava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</si>
</sst>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topLeftCell="A13" zoomScale="90" zoomScaleNormal="90" workbookViewId="0">
      <selection activeCell="I6" sqref="I6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6" t="s">
        <v>1</v>
      </c>
      <c r="B2" s="37"/>
      <c r="C2" s="38"/>
    </row>
    <row r="3" spans="1:3" s="4" customFormat="1" ht="30" customHeight="1" thickBot="1" x14ac:dyDescent="0.25">
      <c r="A3" s="39" t="s">
        <v>33</v>
      </c>
      <c r="B3" s="40"/>
      <c r="C3" s="40"/>
    </row>
    <row r="4" spans="1:3" s="5" customFormat="1" ht="30" customHeight="1" thickBot="1" x14ac:dyDescent="0.25">
      <c r="A4" s="41" t="s">
        <v>14</v>
      </c>
      <c r="B4" s="42"/>
      <c r="C4" s="43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17</v>
      </c>
      <c r="C6" s="9">
        <v>0</v>
      </c>
    </row>
    <row r="7" spans="1:3" s="5" customFormat="1" ht="37.5" customHeight="1" x14ac:dyDescent="0.2">
      <c r="A7" s="16" t="s">
        <v>6</v>
      </c>
      <c r="B7" s="29" t="s">
        <v>32</v>
      </c>
      <c r="C7" s="9">
        <v>0</v>
      </c>
    </row>
    <row r="8" spans="1:3" s="5" customFormat="1" ht="46.9" customHeight="1" x14ac:dyDescent="0.2">
      <c r="A8" s="16" t="s">
        <v>7</v>
      </c>
      <c r="B8" s="30" t="s">
        <v>26</v>
      </c>
      <c r="C8" s="9">
        <v>0</v>
      </c>
    </row>
    <row r="9" spans="1:3" s="5" customFormat="1" ht="58.15" customHeight="1" x14ac:dyDescent="0.2">
      <c r="A9" s="16" t="s">
        <v>8</v>
      </c>
      <c r="B9" s="30" t="s">
        <v>25</v>
      </c>
      <c r="C9" s="9">
        <v>0</v>
      </c>
    </row>
    <row r="10" spans="1:3" s="5" customFormat="1" ht="30" customHeight="1" x14ac:dyDescent="0.2">
      <c r="A10" s="44" t="s">
        <v>9</v>
      </c>
      <c r="B10" s="45"/>
      <c r="C10" s="24">
        <f>SUM(C6:C9)</f>
        <v>0</v>
      </c>
    </row>
    <row r="11" spans="1:3" s="5" customFormat="1" ht="30" customHeight="1" x14ac:dyDescent="0.2">
      <c r="A11" s="46" t="s">
        <v>15</v>
      </c>
      <c r="B11" s="47"/>
      <c r="C11" s="25">
        <f>C12-C10</f>
        <v>0</v>
      </c>
    </row>
    <row r="12" spans="1:3" s="5" customFormat="1" ht="30" customHeight="1" thickBot="1" x14ac:dyDescent="0.25">
      <c r="A12" s="31" t="s">
        <v>10</v>
      </c>
      <c r="B12" s="32"/>
      <c r="C12" s="10">
        <f>C10*1.21</f>
        <v>0</v>
      </c>
    </row>
    <row r="13" spans="1:3" s="22" customFormat="1" ht="15" customHeight="1" x14ac:dyDescent="0.2">
      <c r="A13" s="49" t="s">
        <v>11</v>
      </c>
      <c r="B13" s="49"/>
      <c r="C13" s="49"/>
    </row>
    <row r="14" spans="1:3" s="22" customFormat="1" ht="15" customHeight="1" x14ac:dyDescent="0.2">
      <c r="A14" s="21"/>
      <c r="B14" s="21"/>
      <c r="C14" s="21"/>
    </row>
    <row r="15" spans="1:3" s="22" customFormat="1" ht="15" customHeight="1" x14ac:dyDescent="0.2">
      <c r="A15" s="21"/>
      <c r="B15" s="21"/>
      <c r="C15" s="21"/>
    </row>
    <row r="16" spans="1:3" s="13" customFormat="1" ht="30" customHeight="1" thickBot="1" x14ac:dyDescent="0.25"/>
    <row r="17" spans="1:3" s="5" customFormat="1" ht="30" customHeight="1" thickBot="1" x14ac:dyDescent="0.25">
      <c r="A17" s="50" t="s">
        <v>24</v>
      </c>
      <c r="B17" s="51"/>
      <c r="C17" s="52"/>
    </row>
    <row r="18" spans="1:3" s="13" customFormat="1" ht="30" customHeight="1" thickBot="1" x14ac:dyDescent="0.25">
      <c r="A18" s="6" t="s">
        <v>2</v>
      </c>
      <c r="B18" s="7" t="s">
        <v>3</v>
      </c>
      <c r="C18" s="12" t="s">
        <v>12</v>
      </c>
    </row>
    <row r="19" spans="1:3" s="13" customFormat="1" ht="19.899999999999999" customHeight="1" thickTop="1" x14ac:dyDescent="0.2">
      <c r="A19" s="53" t="s">
        <v>5</v>
      </c>
      <c r="B19" s="55" t="s">
        <v>27</v>
      </c>
      <c r="C19" s="15" t="s">
        <v>13</v>
      </c>
    </row>
    <row r="20" spans="1:3" s="13" customFormat="1" ht="25.15" customHeight="1" x14ac:dyDescent="0.2">
      <c r="A20" s="54"/>
      <c r="B20" s="56"/>
      <c r="C20" s="26">
        <v>0</v>
      </c>
    </row>
    <row r="21" spans="1:3" s="13" customFormat="1" ht="27" customHeight="1" x14ac:dyDescent="0.2">
      <c r="A21" s="54"/>
      <c r="B21" s="56"/>
      <c r="C21" s="17" t="s">
        <v>28</v>
      </c>
    </row>
    <row r="22" spans="1:3" s="13" customFormat="1" ht="24" customHeight="1" x14ac:dyDescent="0.2">
      <c r="A22" s="54"/>
      <c r="B22" s="56"/>
      <c r="C22" s="18">
        <f>C20*10</f>
        <v>0</v>
      </c>
    </row>
    <row r="23" spans="1:3" s="13" customFormat="1" ht="25.5" x14ac:dyDescent="0.2">
      <c r="A23" s="54" t="s">
        <v>6</v>
      </c>
      <c r="B23" s="56" t="s">
        <v>31</v>
      </c>
      <c r="C23" s="19" t="s">
        <v>29</v>
      </c>
    </row>
    <row r="24" spans="1:3" s="13" customFormat="1" ht="24" customHeight="1" x14ac:dyDescent="0.2">
      <c r="A24" s="54"/>
      <c r="B24" s="56"/>
      <c r="C24" s="26">
        <v>0</v>
      </c>
    </row>
    <row r="25" spans="1:3" s="13" customFormat="1" ht="19.899999999999999" customHeight="1" x14ac:dyDescent="0.2">
      <c r="A25" s="54"/>
      <c r="B25" s="56"/>
      <c r="C25" s="19" t="s">
        <v>30</v>
      </c>
    </row>
    <row r="26" spans="1:3" s="13" customFormat="1" ht="24" customHeight="1" thickBot="1" x14ac:dyDescent="0.25">
      <c r="A26" s="57"/>
      <c r="B26" s="58"/>
      <c r="C26" s="20">
        <f>C24*8</f>
        <v>0</v>
      </c>
    </row>
    <row r="27" spans="1:3" s="13" customFormat="1" ht="30" customHeight="1" x14ac:dyDescent="0.2">
      <c r="A27" s="59" t="s">
        <v>18</v>
      </c>
      <c r="B27" s="60"/>
      <c r="C27" s="27">
        <f>C22+C26</f>
        <v>0</v>
      </c>
    </row>
    <row r="28" spans="1:3" s="13" customFormat="1" ht="30" customHeight="1" x14ac:dyDescent="0.2">
      <c r="A28" s="61" t="s">
        <v>16</v>
      </c>
      <c r="B28" s="62"/>
      <c r="C28" s="25">
        <f>C29-C27</f>
        <v>0</v>
      </c>
    </row>
    <row r="29" spans="1:3" s="13" customFormat="1" ht="30" customHeight="1" thickBot="1" x14ac:dyDescent="0.25">
      <c r="A29" s="63" t="s">
        <v>19</v>
      </c>
      <c r="B29" s="64"/>
      <c r="C29" s="10">
        <f>C27*1.21</f>
        <v>0</v>
      </c>
    </row>
    <row r="30" spans="1:3" s="13" customFormat="1" ht="7.9" customHeight="1" thickBot="1" x14ac:dyDescent="0.25">
      <c r="A30" s="33"/>
      <c r="B30" s="33"/>
      <c r="C30" s="33"/>
    </row>
    <row r="31" spans="1:3" s="13" customFormat="1" ht="30" customHeight="1" thickBot="1" x14ac:dyDescent="0.25">
      <c r="A31" s="34" t="s">
        <v>20</v>
      </c>
      <c r="B31" s="35"/>
      <c r="C31" s="28">
        <f>C12+C29</f>
        <v>0</v>
      </c>
    </row>
    <row r="32" spans="1:3" s="11" customFormat="1" ht="30" customHeight="1" x14ac:dyDescent="0.2">
      <c r="A32" s="65" t="s">
        <v>21</v>
      </c>
      <c r="B32" s="65"/>
      <c r="C32" s="65"/>
    </row>
    <row r="33" spans="1:3" s="11" customFormat="1" ht="31.5" customHeight="1" x14ac:dyDescent="0.2">
      <c r="A33" s="48" t="s">
        <v>22</v>
      </c>
      <c r="B33" s="48"/>
      <c r="C33" s="48"/>
    </row>
    <row r="34" spans="1:3" s="11" customFormat="1" ht="31.5" customHeight="1" x14ac:dyDescent="0.2">
      <c r="A34" s="48" t="s">
        <v>23</v>
      </c>
      <c r="B34" s="48"/>
      <c r="C34" s="48"/>
    </row>
    <row r="35" spans="1:3" x14ac:dyDescent="0.25">
      <c r="A35" s="3"/>
      <c r="B35" s="3"/>
      <c r="C35" s="3"/>
    </row>
  </sheetData>
  <mergeCells count="20">
    <mergeCell ref="A34:C34"/>
    <mergeCell ref="A13:C13"/>
    <mergeCell ref="A17:C17"/>
    <mergeCell ref="A19:A22"/>
    <mergeCell ref="B19:B22"/>
    <mergeCell ref="A23:A26"/>
    <mergeCell ref="B23:B26"/>
    <mergeCell ref="A27:B27"/>
    <mergeCell ref="A28:B28"/>
    <mergeCell ref="A29:B29"/>
    <mergeCell ref="A32:C32"/>
    <mergeCell ref="A33:C33"/>
    <mergeCell ref="A12:B12"/>
    <mergeCell ref="A30:C30"/>
    <mergeCell ref="A31:B31"/>
    <mergeCell ref="A2:C2"/>
    <mergeCell ref="A3:C3"/>
    <mergeCell ref="A4:C4"/>
    <mergeCell ref="A10:B10"/>
    <mergeCell ref="A11:B11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2026-02-05T12:09:35Z</dcterms:modified>
</cp:coreProperties>
</file>